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qlu\Documents\2.UVM Tlalpan\1. Cuatrimestre\Instalaciones I\Sesiones\"/>
    </mc:Choice>
  </mc:AlternateContent>
  <xr:revisionPtr revIDLastSave="0" documentId="13_ncr:1_{B6E894B7-410E-4159-87C0-B8754AB23361}" xr6:coauthVersionLast="44" xr6:coauthVersionMax="44" xr10:uidLastSave="{00000000-0000-0000-0000-000000000000}"/>
  <bookViews>
    <workbookView xWindow="-48" yWindow="-48" windowWidth="23136" windowHeight="1305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 l="1"/>
  <c r="B60" i="1"/>
  <c r="B41" i="1"/>
  <c r="B20" i="1"/>
</calcChain>
</file>

<file path=xl/sharedStrings.xml><?xml version="1.0" encoding="utf-8"?>
<sst xmlns="http://schemas.openxmlformats.org/spreadsheetml/2006/main" count="23" uniqueCount="19">
  <si>
    <r>
      <rPr>
        <b/>
        <sz val="12"/>
        <color theme="1"/>
        <rFont val="Arial"/>
        <family val="2"/>
      </rPr>
      <t>Q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[m³/s]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</si>
  <si>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>δ</t>
    </r>
    <r>
      <rPr>
        <b/>
        <sz val="10"/>
        <color theme="1"/>
        <rFont val="Arial"/>
        <family val="2"/>
      </rPr>
      <t xml:space="preserve"> [kg/m³] </t>
    </r>
    <r>
      <rPr>
        <b/>
        <sz val="11"/>
        <color theme="1"/>
        <rFont val="Arial"/>
        <family val="2"/>
      </rPr>
      <t>=</t>
    </r>
  </si>
  <si>
    <r>
      <rPr>
        <b/>
        <sz val="12"/>
        <color theme="1"/>
        <rFont val="Arial"/>
        <family val="2"/>
      </rPr>
      <t>N</t>
    </r>
    <r>
      <rPr>
        <b/>
        <sz val="9"/>
        <color theme="1"/>
        <rFont val="Arial"/>
        <family val="2"/>
      </rPr>
      <t>b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Arial"/>
        <family val="2"/>
      </rPr>
      <t>[HP]</t>
    </r>
    <r>
      <rPr>
        <b/>
        <sz val="11"/>
        <color theme="1"/>
        <rFont val="Arial"/>
        <family val="2"/>
      </rPr>
      <t xml:space="preserve"> =</t>
    </r>
  </si>
  <si>
    <r>
      <t xml:space="preserve">η </t>
    </r>
    <r>
      <rPr>
        <b/>
        <sz val="10"/>
        <color theme="1"/>
        <rFont val="Arial"/>
        <family val="2"/>
      </rPr>
      <t>[adim.]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=</t>
    </r>
  </si>
  <si>
    <r>
      <t xml:space="preserve">1 - </t>
    </r>
    <r>
      <rPr>
        <u/>
        <sz val="14"/>
        <color theme="1"/>
        <rFont val="Arial"/>
        <family val="2"/>
      </rPr>
      <t>Cálculo de la potencia de la bomba</t>
    </r>
  </si>
  <si>
    <r>
      <t xml:space="preserve">2 - </t>
    </r>
    <r>
      <rPr>
        <u/>
        <sz val="14"/>
        <color theme="1"/>
        <rFont val="Arial"/>
        <family val="2"/>
      </rPr>
      <t>Cálculo de la altura manométrica</t>
    </r>
  </si>
  <si>
    <r>
      <rPr>
        <b/>
        <sz val="12"/>
        <color theme="1"/>
        <rFont val="Arial"/>
        <family val="2"/>
      </rPr>
      <t>H</t>
    </r>
    <r>
      <rPr>
        <b/>
        <sz val="9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</si>
  <si>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H</t>
    </r>
    <r>
      <rPr>
        <b/>
        <sz val="9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</si>
  <si>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U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Arial"/>
        <family val="2"/>
      </rPr>
      <t>/2g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</si>
  <si>
    <r>
      <t>∆</t>
    </r>
    <r>
      <rPr>
        <b/>
        <sz val="10"/>
        <color theme="1"/>
        <rFont val="Arial"/>
        <family val="2"/>
      </rPr>
      <t xml:space="preserve"> [m] </t>
    </r>
    <r>
      <rPr>
        <b/>
        <sz val="11"/>
        <color theme="1"/>
        <rFont val="Arial"/>
        <family val="2"/>
      </rPr>
      <t>=</t>
    </r>
  </si>
  <si>
    <r>
      <rPr>
        <b/>
        <sz val="12"/>
        <color theme="1"/>
        <rFont val="Arial"/>
        <family val="2"/>
      </rPr>
      <t>p</t>
    </r>
    <r>
      <rPr>
        <b/>
        <sz val="9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/δ </t>
    </r>
    <r>
      <rPr>
        <b/>
        <sz val="10"/>
        <color theme="1"/>
        <rFont val="Arial"/>
        <family val="2"/>
      </rPr>
      <t>[m]</t>
    </r>
    <r>
      <rPr>
        <b/>
        <sz val="11"/>
        <color theme="1"/>
        <rFont val="Arial"/>
        <family val="2"/>
      </rPr>
      <t xml:space="preserve"> =</t>
    </r>
  </si>
  <si>
    <r>
      <rPr>
        <b/>
        <sz val="16"/>
        <color theme="1"/>
        <rFont val="Arial"/>
        <family val="2"/>
      </rPr>
      <t>∆</t>
    </r>
    <r>
      <rPr>
        <b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/δ </t>
    </r>
    <r>
      <rPr>
        <b/>
        <sz val="10"/>
        <color theme="1"/>
        <rFont val="Arial"/>
        <family val="2"/>
      </rPr>
      <t>[m]</t>
    </r>
    <r>
      <rPr>
        <b/>
        <sz val="11"/>
        <color theme="1"/>
        <rFont val="Arial"/>
        <family val="2"/>
      </rPr>
      <t xml:space="preserve"> =</t>
    </r>
  </si>
  <si>
    <r>
      <t xml:space="preserve">3 - </t>
    </r>
    <r>
      <rPr>
        <u/>
        <sz val="14"/>
        <color theme="1"/>
        <rFont val="Arial"/>
        <family val="2"/>
      </rPr>
      <t>Cálculo de la pérdida de carga</t>
    </r>
  </si>
  <si>
    <r>
      <t>∆</t>
    </r>
    <r>
      <rPr>
        <b/>
        <sz val="9"/>
        <color theme="1"/>
        <rFont val="Arial"/>
        <family val="2"/>
      </rPr>
      <t xml:space="preserve">fi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</si>
  <si>
    <r>
      <t>∆</t>
    </r>
    <r>
      <rPr>
        <b/>
        <sz val="9"/>
        <color theme="1"/>
        <rFont val="Arial"/>
        <family val="2"/>
      </rPr>
      <t xml:space="preserve">fa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</si>
  <si>
    <r>
      <t>∆</t>
    </r>
    <r>
      <rPr>
        <b/>
        <sz val="9"/>
        <color theme="1"/>
        <rFont val="Arial"/>
        <family val="2"/>
      </rPr>
      <t xml:space="preserve">si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</si>
  <si>
    <r>
      <t xml:space="preserve">4 - </t>
    </r>
    <r>
      <rPr>
        <u/>
        <sz val="14"/>
        <color theme="1"/>
        <rFont val="Arial"/>
        <family val="2"/>
      </rPr>
      <t>Cálculo de la altura geométrica</t>
    </r>
  </si>
  <si>
    <r>
      <rPr>
        <b/>
        <sz val="12"/>
        <color theme="1"/>
        <rFont val="Arial"/>
        <family val="2"/>
      </rPr>
      <t>h</t>
    </r>
    <r>
      <rPr>
        <b/>
        <sz val="9"/>
        <color theme="1"/>
        <rFont val="Arial"/>
        <family val="2"/>
      </rPr>
      <t>i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</si>
  <si>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h</t>
    </r>
    <r>
      <rPr>
        <b/>
        <sz val="9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[m] </t>
    </r>
    <r>
      <rPr>
        <b/>
        <sz val="11"/>
        <color theme="1"/>
        <rFont val="Arial"/>
        <family val="2"/>
      </rPr>
      <t>=</t>
    </r>
    <r>
      <rPr>
        <b/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</si>
</sst>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6" fillId="0" borderId="0" xfId="0" applyNumberFormat="1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0</xdr:rowOff>
    </xdr:from>
    <xdr:to>
      <xdr:col>3</xdr:col>
      <xdr:colOff>600075</xdr:colOff>
      <xdr:row>9</xdr:row>
      <xdr:rowOff>57150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181100"/>
          <a:ext cx="3019425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25</xdr:row>
      <xdr:rowOff>152400</xdr:rowOff>
    </xdr:from>
    <xdr:to>
      <xdr:col>5</xdr:col>
      <xdr:colOff>228600</xdr:colOff>
      <xdr:row>28</xdr:row>
      <xdr:rowOff>28575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4905375"/>
          <a:ext cx="423862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46</xdr:row>
      <xdr:rowOff>133350</xdr:rowOff>
    </xdr:from>
    <xdr:to>
      <xdr:col>3</xdr:col>
      <xdr:colOff>504825</xdr:colOff>
      <xdr:row>48</xdr:row>
      <xdr:rowOff>133350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" y="9286875"/>
          <a:ext cx="29718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65</xdr:row>
      <xdr:rowOff>161925</xdr:rowOff>
    </xdr:from>
    <xdr:to>
      <xdr:col>1</xdr:col>
      <xdr:colOff>962025</xdr:colOff>
      <xdr:row>67</xdr:row>
      <xdr:rowOff>152400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725" y="13306425"/>
          <a:ext cx="1695450" cy="371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75"/>
  <sheetViews>
    <sheetView tabSelected="1" workbookViewId="0">
      <selection activeCell="B41" sqref="B41"/>
    </sheetView>
  </sheetViews>
  <sheetFormatPr baseColWidth="10" defaultRowHeight="14.4" x14ac:dyDescent="0.3"/>
  <cols>
    <col min="1" max="1" width="12.33203125" customWidth="1"/>
    <col min="2" max="2" width="14.6640625" customWidth="1"/>
  </cols>
  <sheetData>
    <row r="4" spans="1:4" ht="17.399999999999999" x14ac:dyDescent="0.3">
      <c r="A4" s="11" t="s">
        <v>4</v>
      </c>
      <c r="B4" s="11"/>
      <c r="C4" s="11"/>
      <c r="D4" s="11"/>
    </row>
    <row r="12" spans="1:4" ht="15.6" x14ac:dyDescent="0.3">
      <c r="A12" s="1" t="s">
        <v>0</v>
      </c>
      <c r="B12" s="10">
        <v>0.10199999999999999</v>
      </c>
    </row>
    <row r="13" spans="1:4" x14ac:dyDescent="0.3">
      <c r="A13" s="3"/>
      <c r="B13" s="10"/>
    </row>
    <row r="14" spans="1:4" ht="17.399999999999999" x14ac:dyDescent="0.3">
      <c r="A14" s="2" t="s">
        <v>1</v>
      </c>
      <c r="B14" s="10">
        <v>1000</v>
      </c>
    </row>
    <row r="15" spans="1:4" x14ac:dyDescent="0.3">
      <c r="A15" s="3"/>
      <c r="B15" s="10"/>
    </row>
    <row r="16" spans="1:4" ht="15.6" x14ac:dyDescent="0.3">
      <c r="A16" s="1" t="s">
        <v>6</v>
      </c>
      <c r="B16" s="10">
        <v>142.69999999999999</v>
      </c>
    </row>
    <row r="17" spans="1:4" x14ac:dyDescent="0.3">
      <c r="A17" s="3"/>
      <c r="B17" s="10"/>
    </row>
    <row r="18" spans="1:4" ht="17.399999999999999" x14ac:dyDescent="0.3">
      <c r="A18" s="4" t="s">
        <v>3</v>
      </c>
      <c r="B18" s="10">
        <v>0.85</v>
      </c>
    </row>
    <row r="20" spans="1:4" ht="15.6" x14ac:dyDescent="0.3">
      <c r="A20" s="6" t="s">
        <v>2</v>
      </c>
      <c r="B20" s="8">
        <f>(B14*B12*B16)/(B18*75)</f>
        <v>228.32</v>
      </c>
    </row>
    <row r="24" spans="1:4" ht="17.399999999999999" x14ac:dyDescent="0.3">
      <c r="A24" s="11" t="s">
        <v>5</v>
      </c>
      <c r="B24" s="11"/>
      <c r="C24" s="11"/>
      <c r="D24" s="11"/>
    </row>
    <row r="31" spans="1:4" ht="15.6" x14ac:dyDescent="0.3">
      <c r="A31" s="1" t="s">
        <v>7</v>
      </c>
      <c r="B31" s="10">
        <v>1</v>
      </c>
    </row>
    <row r="32" spans="1:4" x14ac:dyDescent="0.3">
      <c r="A32" s="3"/>
      <c r="B32" s="10"/>
    </row>
    <row r="33" spans="1:4" ht="15.6" x14ac:dyDescent="0.3">
      <c r="A33" s="1" t="s">
        <v>8</v>
      </c>
      <c r="B33" s="10">
        <v>1</v>
      </c>
    </row>
    <row r="34" spans="1:4" x14ac:dyDescent="0.3">
      <c r="A34" s="3"/>
      <c r="B34" s="10"/>
    </row>
    <row r="35" spans="1:4" ht="21" x14ac:dyDescent="0.4">
      <c r="A35" s="9" t="s">
        <v>9</v>
      </c>
      <c r="B35" s="10">
        <v>1</v>
      </c>
    </row>
    <row r="36" spans="1:4" x14ac:dyDescent="0.3">
      <c r="B36" s="10"/>
    </row>
    <row r="37" spans="1:4" ht="15.6" x14ac:dyDescent="0.3">
      <c r="A37" s="1" t="s">
        <v>10</v>
      </c>
      <c r="B37" s="10">
        <v>1</v>
      </c>
    </row>
    <row r="38" spans="1:4" x14ac:dyDescent="0.3">
      <c r="B38" s="10"/>
    </row>
    <row r="39" spans="1:4" ht="21" x14ac:dyDescent="0.4">
      <c r="A39" s="1" t="s">
        <v>11</v>
      </c>
      <c r="B39" s="10">
        <v>1</v>
      </c>
    </row>
    <row r="40" spans="1:4" x14ac:dyDescent="0.3">
      <c r="B40" s="5"/>
    </row>
    <row r="41" spans="1:4" ht="15.6" x14ac:dyDescent="0.3">
      <c r="A41" s="1" t="s">
        <v>6</v>
      </c>
      <c r="B41" s="7">
        <f>B31+B33+B35+B37+B39</f>
        <v>5</v>
      </c>
    </row>
    <row r="45" spans="1:4" ht="17.399999999999999" x14ac:dyDescent="0.3">
      <c r="A45" s="11" t="s">
        <v>12</v>
      </c>
      <c r="B45" s="11"/>
      <c r="C45" s="11"/>
      <c r="D45" s="11"/>
    </row>
    <row r="52" spans="1:4" ht="21" x14ac:dyDescent="0.4">
      <c r="A52" s="9" t="s">
        <v>13</v>
      </c>
      <c r="B52" s="10">
        <v>1</v>
      </c>
    </row>
    <row r="53" spans="1:4" x14ac:dyDescent="0.3">
      <c r="B53" s="10"/>
    </row>
    <row r="54" spans="1:4" ht="21" x14ac:dyDescent="0.4">
      <c r="A54" s="9" t="s">
        <v>14</v>
      </c>
      <c r="B54" s="10">
        <v>1</v>
      </c>
    </row>
    <row r="55" spans="1:4" x14ac:dyDescent="0.3">
      <c r="B55" s="10"/>
    </row>
    <row r="56" spans="1:4" ht="21" x14ac:dyDescent="0.4">
      <c r="A56" s="9" t="s">
        <v>15</v>
      </c>
      <c r="B56" s="10">
        <v>1</v>
      </c>
    </row>
    <row r="57" spans="1:4" x14ac:dyDescent="0.3">
      <c r="B57" s="10"/>
    </row>
    <row r="58" spans="1:4" ht="21" x14ac:dyDescent="0.4">
      <c r="A58" s="9" t="s">
        <v>15</v>
      </c>
      <c r="B58" s="10">
        <v>1</v>
      </c>
    </row>
    <row r="60" spans="1:4" ht="21" x14ac:dyDescent="0.4">
      <c r="A60" s="9" t="s">
        <v>9</v>
      </c>
      <c r="B60" s="7">
        <f>B52+B54+B56+B58</f>
        <v>4</v>
      </c>
    </row>
    <row r="64" spans="1:4" ht="17.399999999999999" x14ac:dyDescent="0.3">
      <c r="A64" s="11" t="s">
        <v>16</v>
      </c>
      <c r="B64" s="11"/>
      <c r="C64" s="11"/>
      <c r="D64" s="11"/>
    </row>
    <row r="71" spans="1:2" ht="15.6" x14ac:dyDescent="0.3">
      <c r="A71" s="1" t="s">
        <v>17</v>
      </c>
      <c r="B71" s="10">
        <v>1</v>
      </c>
    </row>
    <row r="72" spans="1:2" x14ac:dyDescent="0.3">
      <c r="B72" s="10"/>
    </row>
    <row r="73" spans="1:2" ht="15.6" x14ac:dyDescent="0.3">
      <c r="A73" s="1" t="s">
        <v>18</v>
      </c>
      <c r="B73" s="10">
        <v>1</v>
      </c>
    </row>
    <row r="75" spans="1:2" ht="15.6" x14ac:dyDescent="0.3">
      <c r="A75" s="1" t="s">
        <v>7</v>
      </c>
      <c r="B75" s="7">
        <f>B71+B73</f>
        <v>2</v>
      </c>
    </row>
  </sheetData>
  <mergeCells count="4">
    <mergeCell ref="A4:D4"/>
    <mergeCell ref="A24:D24"/>
    <mergeCell ref="A45:D45"/>
    <mergeCell ref="A64:D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Llano</dc:creator>
  <cp:lastModifiedBy>José Luis °</cp:lastModifiedBy>
  <dcterms:created xsi:type="dcterms:W3CDTF">2009-10-30T17:29:50Z</dcterms:created>
  <dcterms:modified xsi:type="dcterms:W3CDTF">2019-09-23T00:47:43Z</dcterms:modified>
</cp:coreProperties>
</file>